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d434898590811503/Church/"/>
    </mc:Choice>
  </mc:AlternateContent>
  <xr:revisionPtr revIDLastSave="0" documentId="8_{F6A36386-CE9C-40AF-92DA-936AEA17410E}" xr6:coauthVersionLast="47" xr6:coauthVersionMax="47" xr10:uidLastSave="{00000000-0000-0000-0000-000000000000}"/>
  <workbookProtection workbookAlgorithmName="SHA-512" workbookHashValue="mmH1A0KfmNNTz6Va+HnDcKTcnXJ4rJSKD9JyWJ5zjsM3hfBszZsWgZXde+gFk2FeWU4nlBrJAa9We0FKZkCTqQ==" workbookSaltValue="2O3lSaMBKzHXtUukOfEGSw==" workbookSpinCount="100000" lockStructure="1"/>
  <bookViews>
    <workbookView xWindow="-120" yWindow="-120" windowWidth="29040" windowHeight="15720" xr2:uid="{00000000-000D-0000-FFFF-FFFF00000000}"/>
  </bookViews>
  <sheets>
    <sheet name="Reimbursement Form" sheetId="2" r:id="rId1"/>
    <sheet name="Expense Sub-Categories" sheetId="1" r:id="rId2"/>
  </sheets>
  <definedNames>
    <definedName name="Administration_行政">'Expense Sub-Categories'!$B$25:$B$27</definedName>
    <definedName name="Building_Ground_设施管理">'Expense Sub-Categories'!$P$25:$P$35</definedName>
    <definedName name="Children_儿童">'Expense Sub-Categories'!$D$25:$D$29</definedName>
    <definedName name="Christian_Education">'Expense Sub-Categories'!$B$49:$B$53</definedName>
    <definedName name="Church_Event_FFC_教會事工">'Expense Sub-Categories'!$H$25:$H$28</definedName>
    <definedName name="ChurchBoard_教会理事会">'Expense Sub-Categories'!$F$25:$F$30</definedName>
    <definedName name="Committee">'Expense Sub-Categories'!$H$3:$H$19</definedName>
    <definedName name="Discipleship_SmallGroup_门徒训练">'Expense Sub-Categories'!$J$25:$J$28</definedName>
    <definedName name="Education_教育">'Expense Sub-Categories'!$L$25:$L$27</definedName>
    <definedName name="Evangelism_GNT_福音">'Expense Sub-Categories'!$N$25:$N$26</definedName>
    <definedName name="Finance_财务">'Expense Sub-Categories'!$B$38:$B$41</definedName>
    <definedName name="IS_信息系统">'Expense Sub-Categories'!$D$38:$D$40</definedName>
    <definedName name="Mission_宣道">'Expense Sub-Categories'!$F$38:$F$40</definedName>
    <definedName name="Personnel_人事">'Expense Sub-Categories'!$H$38:$H$46</definedName>
    <definedName name="Prayer_祷告">'Expense Sub-Categories'!$L$38</definedName>
    <definedName name="Pulpit_讲道">'Expense Sub-Categories'!$J$38</definedName>
    <definedName name="RequestType">'Expense Sub-Categories'!$D$3:$D$7</definedName>
    <definedName name="Worship_崇拜">'Expense Sub-Categories'!$N$38:$N$39</definedName>
    <definedName name="Youth_青年">'Expense Sub-Categories'!$P$38:$P$41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2" l="1"/>
</calcChain>
</file>

<file path=xl/sharedStrings.xml><?xml version="1.0" encoding="utf-8"?>
<sst xmlns="http://schemas.openxmlformats.org/spreadsheetml/2006/main" count="135" uniqueCount="122">
  <si>
    <t>Children</t>
  </si>
  <si>
    <t>Youth</t>
  </si>
  <si>
    <t>Committee List</t>
  </si>
  <si>
    <t>ChurchBoard</t>
  </si>
  <si>
    <t>Request Type</t>
  </si>
  <si>
    <t>Pay to:</t>
  </si>
  <si>
    <t>Address:</t>
  </si>
  <si>
    <t>Committee:</t>
  </si>
  <si>
    <t>Descriptions</t>
  </si>
  <si>
    <t>Costs</t>
  </si>
  <si>
    <t>Total Amount:</t>
  </si>
  <si>
    <t>Requested By</t>
  </si>
  <si>
    <t>Signature</t>
  </si>
  <si>
    <t>Phone #</t>
  </si>
  <si>
    <t>Date</t>
  </si>
  <si>
    <t>Committee Approval</t>
  </si>
  <si>
    <t>Date received</t>
  </si>
  <si>
    <t>Initial</t>
  </si>
  <si>
    <t>Check number</t>
  </si>
  <si>
    <t>Check Date</t>
  </si>
  <si>
    <t>Office use only</t>
  </si>
  <si>
    <t>Please attach all receipts</t>
  </si>
  <si>
    <t>Education</t>
  </si>
  <si>
    <t>Personnel</t>
  </si>
  <si>
    <t>IS</t>
  </si>
  <si>
    <t>Mission</t>
  </si>
  <si>
    <t>Pulpit</t>
  </si>
  <si>
    <t>Prayer</t>
  </si>
  <si>
    <t>Church Event</t>
  </si>
  <si>
    <t>Finance</t>
  </si>
  <si>
    <t>Worship</t>
  </si>
  <si>
    <t>Reimbursement 偿还</t>
  </si>
  <si>
    <t>Request for payment 付款要求</t>
  </si>
  <si>
    <t>ChurchBoard_教会理事会</t>
  </si>
  <si>
    <t>Children_儿童</t>
  </si>
  <si>
    <t>Education_教育</t>
  </si>
  <si>
    <t>Evangelism_GNT_福音</t>
  </si>
  <si>
    <t>Finance_财务</t>
  </si>
  <si>
    <t>IS_信息系统</t>
  </si>
  <si>
    <t>Mission_宣道</t>
  </si>
  <si>
    <t>Personnel_人事</t>
  </si>
  <si>
    <t>Pulpit_讲道</t>
  </si>
  <si>
    <t>Prayer_祷告</t>
  </si>
  <si>
    <t>Worship_崇拜</t>
  </si>
  <si>
    <t>Youth_青年</t>
  </si>
  <si>
    <t>Supplies</t>
  </si>
  <si>
    <t>Church_Event_FFC_教會事工</t>
  </si>
  <si>
    <t>Eric &amp; Dava Katzung</t>
  </si>
  <si>
    <t>Ben &amp; Amy Straub</t>
  </si>
  <si>
    <r>
      <t xml:space="preserve">Items:
</t>
    </r>
    <r>
      <rPr>
        <sz val="11"/>
        <color theme="1"/>
        <rFont val="Georgia"/>
        <family val="1"/>
      </rPr>
      <t>Please attach all
receipts</t>
    </r>
  </si>
  <si>
    <t>Sub-Categories      List</t>
  </si>
  <si>
    <t>Expense Sub-Categories</t>
  </si>
  <si>
    <t>Software &amp; Services</t>
  </si>
  <si>
    <t>Printing &amp; Copying</t>
  </si>
  <si>
    <t>Baptism</t>
  </si>
  <si>
    <t>Honoraria</t>
  </si>
  <si>
    <t>Evangelism GNT</t>
  </si>
  <si>
    <t>Salaries &amp; Wages</t>
  </si>
  <si>
    <t>Pension Plan Contributions</t>
  </si>
  <si>
    <t>Medical Insurances</t>
  </si>
  <si>
    <t>Mileage Reimbursement</t>
  </si>
  <si>
    <t>Book Allowance</t>
  </si>
  <si>
    <t>Conference Allowance</t>
  </si>
  <si>
    <t>Other Personnel Expenses</t>
  </si>
  <si>
    <t>Payroll Taxes</t>
  </si>
  <si>
    <t>Reimbursement Type:</t>
  </si>
  <si>
    <t>Jean Tsen</t>
  </si>
  <si>
    <r>
      <t>2</t>
    </r>
    <r>
      <rPr>
        <vertAlign val="superscript"/>
        <sz val="11"/>
        <color theme="1"/>
        <rFont val="Georgia"/>
        <family val="1"/>
      </rPr>
      <t>nd</t>
    </r>
    <r>
      <rPr>
        <sz val="11"/>
        <color theme="1"/>
        <rFont val="Georgia"/>
        <family val="1"/>
      </rPr>
      <t xml:space="preserve"> approval is req. for amt &gt; $3,500</t>
    </r>
  </si>
  <si>
    <r>
      <t>2</t>
    </r>
    <r>
      <rPr>
        <vertAlign val="superscript"/>
        <sz val="10"/>
        <color theme="1"/>
        <rFont val="Calibri"/>
        <family val="2"/>
        <scheme val="minor"/>
      </rPr>
      <t>nd</t>
    </r>
    <r>
      <rPr>
        <sz val="10"/>
        <color theme="1"/>
        <rFont val="Calibri"/>
        <family val="2"/>
        <scheme val="minor"/>
      </rPr>
      <t xml:space="preserve"> approval is req. for amt &gt; $3,500</t>
    </r>
  </si>
  <si>
    <t>Facility Management</t>
  </si>
  <si>
    <t>Already paid with church CC 已经用教堂信用卡付款</t>
  </si>
  <si>
    <t>Building dedication service</t>
  </si>
  <si>
    <t>Building and liability insurance</t>
  </si>
  <si>
    <t>Gifts &amp; Hospitality</t>
  </si>
  <si>
    <t>Needy fund</t>
  </si>
  <si>
    <t>Other expenses</t>
  </si>
  <si>
    <t>Annual picnic</t>
  </si>
  <si>
    <t>Church retreats</t>
  </si>
  <si>
    <t>Chinese NY &amp; other events</t>
  </si>
  <si>
    <t>Monthly luncheon</t>
  </si>
  <si>
    <t>Educational supplies</t>
  </si>
  <si>
    <t>Classroom supplies</t>
  </si>
  <si>
    <t>Food</t>
  </si>
  <si>
    <t>Vacation Bible Camp (VBC)</t>
  </si>
  <si>
    <t>Administration_行政</t>
  </si>
  <si>
    <t>Evangelistic meeting</t>
  </si>
  <si>
    <t>Magazines, literature</t>
  </si>
  <si>
    <t>Resources DVC, CD, books</t>
  </si>
  <si>
    <t>Resources curriculum</t>
  </si>
  <si>
    <t>Supplies, equipment, instruments</t>
  </si>
  <si>
    <t>Book, subscriptions, references</t>
  </si>
  <si>
    <t>Computers &amp; AV supplies</t>
  </si>
  <si>
    <t>Internet &amp; security (Comcast, Ring)</t>
  </si>
  <si>
    <t>Subscriptions (Rock, Zoom, M365, email, Sharefaith, etc)</t>
  </si>
  <si>
    <t>Subscriptions (Quickbook)</t>
  </si>
  <si>
    <t>Bank fees &amp; checks</t>
  </si>
  <si>
    <t>Supplies (stamps, envelopes)</t>
  </si>
  <si>
    <t>Tax preparation costs</t>
  </si>
  <si>
    <t>Association fees</t>
  </si>
  <si>
    <t>Building construction &amp; repairs</t>
  </si>
  <si>
    <t>Covid-19 supplies</t>
  </si>
  <si>
    <t>Decoration and supplies</t>
  </si>
  <si>
    <t>Funiture</t>
  </si>
  <si>
    <t>HVAC maint. &amp; supplies</t>
  </si>
  <si>
    <t>Kitchen supplies</t>
  </si>
  <si>
    <t>Landscapint costs</t>
  </si>
  <si>
    <t>Utilities</t>
  </si>
  <si>
    <t>Administration</t>
  </si>
  <si>
    <t>Building_Ground_设施管理</t>
  </si>
  <si>
    <t>Cleaning supplies (incl. Innovative)</t>
  </si>
  <si>
    <t>Discipleship</t>
  </si>
  <si>
    <t>Misc. (specify in description)</t>
  </si>
  <si>
    <t>Discipleship_SmallGroup_门徒训练</t>
  </si>
  <si>
    <t xml:space="preserve">Recorded as offering 記錄為奉獻 </t>
  </si>
  <si>
    <t>Christian_Education</t>
  </si>
  <si>
    <t>Christian Education</t>
  </si>
  <si>
    <t>Children's materials</t>
  </si>
  <si>
    <t>Discipleship materials</t>
  </si>
  <si>
    <t>Fellowship materials</t>
  </si>
  <si>
    <t>Sunday school materials</t>
  </si>
  <si>
    <t>Youth materials</t>
  </si>
  <si>
    <t>Workman’s Compensation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</si>
</sst>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&lt;=9999999]###\-####;\(###\)\ ###\-####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eorgia"/>
      <family val="1"/>
    </font>
    <font>
      <sz val="12"/>
      <color theme="1"/>
      <name val="Calibri"/>
      <family val="2"/>
      <scheme val="minor"/>
    </font>
    <font>
      <sz val="11"/>
      <color theme="1"/>
      <name val="Georgia"/>
      <family val="1"/>
    </font>
    <font>
      <b/>
      <i/>
      <sz val="11"/>
      <color theme="1"/>
      <name val="Georgia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1"/>
      <color theme="1"/>
      <name val="Georgia"/>
      <family val="1"/>
    </font>
    <font>
      <vertAlign val="superscript"/>
      <sz val="10"/>
      <color theme="1"/>
      <name val="Calibri"/>
      <family val="2"/>
      <scheme val="minor"/>
    </font>
    <font>
      <sz val="8"/>
      <color rgb="FF00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EAF3E5"/>
        <bgColor indexed="64"/>
      </patternFill>
    </fill>
    <fill>
      <patternFill patternType="solid">
        <fgColor rgb="FFFFEBF3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1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2" fillId="5" borderId="1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3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2" xfId="0" applyBorder="1"/>
    <xf numFmtId="0" fontId="2" fillId="5" borderId="35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6" borderId="29" xfId="0" applyFont="1" applyFill="1" applyBorder="1" applyAlignment="1">
      <alignment horizontal="center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2" fillId="6" borderId="39" xfId="0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vertical="center"/>
    </xf>
    <xf numFmtId="0" fontId="2" fillId="6" borderId="4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4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0" fillId="2" borderId="3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14" fontId="0" fillId="2" borderId="2" xfId="0" applyNumberFormat="1" applyFill="1" applyBorder="1" applyAlignment="1" applyProtection="1">
      <alignment horizontal="center" vertical="center"/>
      <protection locked="0"/>
    </xf>
    <xf numFmtId="14" fontId="0" fillId="2" borderId="4" xfId="0" applyNumberFormat="1" applyFill="1" applyBorder="1" applyAlignment="1" applyProtection="1">
      <alignment horizontal="center" vertical="center"/>
      <protection locked="0"/>
    </xf>
    <xf numFmtId="14" fontId="0" fillId="2" borderId="7" xfId="0" applyNumberFormat="1" applyFill="1" applyBorder="1" applyAlignment="1" applyProtection="1">
      <alignment horizontal="center" vertical="center"/>
      <protection locked="0"/>
    </xf>
    <xf numFmtId="14" fontId="0" fillId="2" borderId="9" xfId="0" applyNumberForma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44" fontId="0" fillId="2" borderId="1" xfId="0" applyNumberFormat="1" applyFill="1" applyBorder="1" applyAlignment="1" applyProtection="1">
      <alignment horizontal="center" vertical="center"/>
      <protection locked="0"/>
    </xf>
    <xf numFmtId="44" fontId="5" fillId="3" borderId="0" xfId="0" applyNumberFormat="1" applyFont="1" applyFill="1" applyAlignment="1">
      <alignment horizontal="center"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 vertical="center"/>
      <protection locked="0"/>
    </xf>
    <xf numFmtId="0" fontId="1" fillId="7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BF3"/>
      <color rgb="FFFFFFE1"/>
      <color rgb="FFFFFFE5"/>
      <color rgb="FFEAF3E5"/>
      <color rgb="FFFFE7F1"/>
      <color rgb="FFFFEFF6"/>
      <color rgb="FFFFFFDD"/>
      <color rgb="FFFFE7F7"/>
      <color rgb="FFFFDDF4"/>
      <color rgb="FFFF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9</xdr:row>
          <xdr:rowOff>0</xdr:rowOff>
        </xdr:from>
        <xdr:to>
          <xdr:col>7</xdr:col>
          <xdr:colOff>9525</xdr:colOff>
          <xdr:row>10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Pay by Check (用支票付款)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10</xdr:row>
          <xdr:rowOff>9525</xdr:rowOff>
        </xdr:from>
        <xdr:to>
          <xdr:col>7</xdr:col>
          <xdr:colOff>9525</xdr:colOff>
          <xdr:row>11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Pay by Zelle (用 Zelle 付款)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8:O37"/>
  <sheetViews>
    <sheetView showGridLines="0" tabSelected="1" showRuler="0" view="pageLayout" zoomScaleNormal="100" workbookViewId="0">
      <selection activeCell="C10" sqref="C10:E11"/>
    </sheetView>
  </sheetViews>
  <sheetFormatPr defaultColWidth="9.140625" defaultRowHeight="15" x14ac:dyDescent="0.25"/>
  <cols>
    <col min="1" max="1" width="1.85546875" style="10" customWidth="1"/>
    <col min="2" max="2" width="10.140625" style="10" customWidth="1"/>
    <col min="3" max="4" width="7.140625" style="10" customWidth="1"/>
    <col min="5" max="5" width="26" style="10" customWidth="1"/>
    <col min="6" max="6" width="9.140625" style="10"/>
    <col min="7" max="7" width="15.140625" style="10" customWidth="1"/>
    <col min="8" max="8" width="1" style="10" customWidth="1"/>
    <col min="9" max="9" width="9.140625" style="10"/>
    <col min="10" max="10" width="4.140625" style="10" customWidth="1"/>
    <col min="11" max="14" width="9.140625" style="10"/>
    <col min="15" max="15" width="2" style="10" customWidth="1"/>
    <col min="16" max="16" width="4" style="10" customWidth="1"/>
    <col min="17" max="16384" width="9.140625" style="10"/>
  </cols>
  <sheetData>
    <row r="8" spans="2:15" ht="30.75" customHeight="1" x14ac:dyDescent="0.25">
      <c r="B8" s="24" t="s">
        <v>65</v>
      </c>
      <c r="C8" s="24"/>
      <c r="D8" s="11"/>
      <c r="E8" s="112"/>
      <c r="F8" s="112"/>
      <c r="G8" s="112"/>
      <c r="I8" s="101" t="s">
        <v>10</v>
      </c>
      <c r="J8" s="101"/>
      <c r="K8" s="101"/>
      <c r="L8" s="109">
        <f>SUM(I18:K21)</f>
        <v>0</v>
      </c>
      <c r="M8" s="109"/>
    </row>
    <row r="9" spans="2:15" ht="8.25" customHeight="1" x14ac:dyDescent="0.25"/>
    <row r="10" spans="2:15" ht="15" customHeight="1" x14ac:dyDescent="0.25">
      <c r="B10" s="101" t="s">
        <v>5</v>
      </c>
      <c r="C10" s="113"/>
      <c r="D10" s="112"/>
      <c r="E10" s="112"/>
      <c r="F10" s="59"/>
      <c r="G10" s="59"/>
      <c r="H10" s="11"/>
      <c r="I10" s="11"/>
      <c r="J10" s="11"/>
      <c r="K10" s="11"/>
      <c r="L10" s="27" t="s">
        <v>68</v>
      </c>
    </row>
    <row r="11" spans="2:15" ht="15" customHeight="1" x14ac:dyDescent="0.25">
      <c r="B11" s="101"/>
      <c r="C11" s="112"/>
      <c r="D11" s="112"/>
      <c r="E11" s="112"/>
      <c r="F11" s="59"/>
      <c r="G11" s="59"/>
      <c r="H11" s="11"/>
      <c r="I11" s="11"/>
      <c r="J11" s="11"/>
      <c r="K11" s="11"/>
      <c r="L11" s="11"/>
    </row>
    <row r="12" spans="2:15" ht="7.5" customHeight="1" x14ac:dyDescent="0.25"/>
    <row r="13" spans="2:15" ht="15" customHeight="1" x14ac:dyDescent="0.25">
      <c r="B13" s="101" t="s">
        <v>6</v>
      </c>
      <c r="C13" s="110"/>
      <c r="D13" s="110"/>
      <c r="E13" s="110"/>
      <c r="F13" s="110"/>
      <c r="G13" s="110"/>
      <c r="H13" s="11"/>
      <c r="I13" s="101" t="s">
        <v>7</v>
      </c>
      <c r="J13" s="101"/>
      <c r="K13" s="111"/>
      <c r="L13" s="111"/>
      <c r="M13" s="111"/>
      <c r="N13" s="111"/>
      <c r="O13" s="111"/>
    </row>
    <row r="14" spans="2:15" ht="15" customHeight="1" x14ac:dyDescent="0.25">
      <c r="B14" s="101"/>
      <c r="C14" s="110"/>
      <c r="D14" s="110"/>
      <c r="E14" s="110"/>
      <c r="F14" s="110"/>
      <c r="G14" s="110"/>
      <c r="H14" s="11"/>
      <c r="I14" s="101"/>
      <c r="J14" s="101"/>
      <c r="K14" s="111"/>
      <c r="L14" s="111"/>
      <c r="M14" s="111"/>
      <c r="N14" s="111"/>
      <c r="O14" s="111"/>
    </row>
    <row r="15" spans="2:15" ht="15" customHeight="1" x14ac:dyDescent="0.25">
      <c r="B15" s="101"/>
      <c r="C15" s="110"/>
      <c r="D15" s="110"/>
      <c r="E15" s="110"/>
      <c r="F15" s="110"/>
      <c r="G15" s="110"/>
      <c r="H15" s="11"/>
      <c r="I15" s="101"/>
      <c r="J15" s="101"/>
      <c r="K15" s="111"/>
      <c r="L15" s="111"/>
      <c r="M15" s="111"/>
      <c r="N15" s="111"/>
      <c r="O15" s="111"/>
    </row>
    <row r="16" spans="2:15" ht="11.25" customHeight="1" x14ac:dyDescent="0.25">
      <c r="N16" s="25"/>
      <c r="O16" s="25"/>
    </row>
    <row r="17" spans="2:15" ht="17.25" customHeight="1" x14ac:dyDescent="0.25">
      <c r="B17" s="99" t="s">
        <v>49</v>
      </c>
      <c r="C17" s="62"/>
      <c r="D17" s="107" t="s">
        <v>8</v>
      </c>
      <c r="E17" s="107"/>
      <c r="F17" s="107"/>
      <c r="G17" s="107"/>
      <c r="H17" s="107"/>
      <c r="I17" s="107" t="s">
        <v>9</v>
      </c>
      <c r="J17" s="107"/>
      <c r="K17" s="107"/>
      <c r="L17" s="107" t="s">
        <v>51</v>
      </c>
      <c r="M17" s="107"/>
      <c r="N17" s="107"/>
      <c r="O17" s="107"/>
    </row>
    <row r="18" spans="2:15" ht="24.75" customHeight="1" x14ac:dyDescent="0.25">
      <c r="B18" s="100"/>
      <c r="C18" s="101"/>
      <c r="D18" s="104"/>
      <c r="E18" s="105"/>
      <c r="F18" s="105"/>
      <c r="G18" s="105"/>
      <c r="H18" s="106"/>
      <c r="I18" s="108"/>
      <c r="J18" s="108"/>
      <c r="K18" s="108"/>
      <c r="L18" s="108"/>
      <c r="M18" s="108"/>
      <c r="N18" s="108"/>
      <c r="O18" s="108"/>
    </row>
    <row r="19" spans="2:15" ht="24.75" customHeight="1" x14ac:dyDescent="0.25">
      <c r="B19" s="100"/>
      <c r="C19" s="101"/>
      <c r="D19" s="104"/>
      <c r="E19" s="105"/>
      <c r="F19" s="105"/>
      <c r="G19" s="105"/>
      <c r="H19" s="106"/>
      <c r="I19" s="108"/>
      <c r="J19" s="108"/>
      <c r="K19" s="108"/>
      <c r="L19" s="108"/>
      <c r="M19" s="108"/>
      <c r="N19" s="108"/>
      <c r="O19" s="108"/>
    </row>
    <row r="20" spans="2:15" ht="24.75" customHeight="1" x14ac:dyDescent="0.25">
      <c r="B20" s="100"/>
      <c r="C20" s="101"/>
      <c r="D20" s="104"/>
      <c r="E20" s="105"/>
      <c r="F20" s="105"/>
      <c r="G20" s="105"/>
      <c r="H20" s="106"/>
      <c r="I20" s="108"/>
      <c r="J20" s="108"/>
      <c r="K20" s="108"/>
      <c r="L20" s="108"/>
      <c r="M20" s="108"/>
      <c r="N20" s="108"/>
      <c r="O20" s="108"/>
    </row>
    <row r="21" spans="2:15" ht="24.75" customHeight="1" x14ac:dyDescent="0.25">
      <c r="B21" s="102"/>
      <c r="C21" s="103"/>
      <c r="D21" s="104"/>
      <c r="E21" s="105"/>
      <c r="F21" s="105"/>
      <c r="G21" s="105"/>
      <c r="H21" s="106"/>
      <c r="I21" s="108"/>
      <c r="J21" s="108"/>
      <c r="K21" s="108"/>
      <c r="L21" s="108"/>
      <c r="M21" s="108"/>
      <c r="N21" s="108"/>
      <c r="O21" s="108"/>
    </row>
    <row r="23" spans="2:15" x14ac:dyDescent="0.25">
      <c r="B23" s="95" t="s">
        <v>11</v>
      </c>
      <c r="C23" s="96"/>
      <c r="D23" s="97"/>
      <c r="E23" s="61" t="s">
        <v>12</v>
      </c>
      <c r="F23" s="62"/>
      <c r="G23" s="62"/>
      <c r="H23" s="63"/>
      <c r="I23" s="95" t="s">
        <v>13</v>
      </c>
      <c r="J23" s="96"/>
      <c r="K23" s="97"/>
      <c r="L23" s="96" t="s">
        <v>14</v>
      </c>
      <c r="M23" s="97"/>
    </row>
    <row r="24" spans="2:15" x14ac:dyDescent="0.25">
      <c r="B24" s="86"/>
      <c r="C24" s="87"/>
      <c r="D24" s="87"/>
      <c r="E24" s="68"/>
      <c r="F24" s="68"/>
      <c r="G24" s="68"/>
      <c r="H24" s="68"/>
      <c r="I24" s="64"/>
      <c r="J24" s="64"/>
      <c r="K24" s="65"/>
      <c r="L24" s="91"/>
      <c r="M24" s="92"/>
    </row>
    <row r="25" spans="2:15" x14ac:dyDescent="0.25">
      <c r="B25" s="88"/>
      <c r="C25" s="89"/>
      <c r="D25" s="89"/>
      <c r="E25" s="68"/>
      <c r="F25" s="68"/>
      <c r="G25" s="68"/>
      <c r="H25" s="68"/>
      <c r="I25" s="66"/>
      <c r="J25" s="66"/>
      <c r="K25" s="67"/>
      <c r="L25" s="93"/>
      <c r="M25" s="94"/>
    </row>
    <row r="27" spans="2:15" x14ac:dyDescent="0.25">
      <c r="B27" s="95" t="s">
        <v>15</v>
      </c>
      <c r="C27" s="96"/>
      <c r="D27" s="97"/>
      <c r="E27" s="95" t="s">
        <v>12</v>
      </c>
      <c r="F27" s="96"/>
      <c r="G27" s="96"/>
      <c r="H27" s="97"/>
      <c r="I27" s="95" t="s">
        <v>13</v>
      </c>
      <c r="J27" s="96"/>
      <c r="K27" s="97"/>
      <c r="L27" s="96" t="s">
        <v>14</v>
      </c>
      <c r="M27" s="97"/>
    </row>
    <row r="28" spans="2:15" x14ac:dyDescent="0.25">
      <c r="B28" s="90"/>
      <c r="C28" s="73"/>
      <c r="D28" s="74"/>
      <c r="E28" s="90"/>
      <c r="F28" s="73"/>
      <c r="G28" s="73"/>
      <c r="H28" s="74"/>
      <c r="I28" s="73"/>
      <c r="J28" s="73"/>
      <c r="K28" s="74"/>
      <c r="L28" s="90"/>
      <c r="M28" s="74"/>
    </row>
    <row r="29" spans="2:15" x14ac:dyDescent="0.25">
      <c r="B29" s="75"/>
      <c r="C29" s="76"/>
      <c r="D29" s="77"/>
      <c r="E29" s="75"/>
      <c r="F29" s="76"/>
      <c r="G29" s="76"/>
      <c r="H29" s="77"/>
      <c r="I29" s="76"/>
      <c r="J29" s="76"/>
      <c r="K29" s="77"/>
      <c r="L29" s="75"/>
      <c r="M29" s="77"/>
    </row>
    <row r="30" spans="2:15" x14ac:dyDescent="0.25">
      <c r="B30" s="72"/>
      <c r="C30" s="73"/>
      <c r="D30" s="74"/>
      <c r="E30" s="72"/>
      <c r="F30" s="73"/>
      <c r="G30" s="73"/>
      <c r="H30" s="74"/>
      <c r="I30" s="73"/>
      <c r="J30" s="73"/>
      <c r="K30" s="74"/>
      <c r="L30" s="90"/>
      <c r="M30" s="74"/>
    </row>
    <row r="31" spans="2:15" x14ac:dyDescent="0.25">
      <c r="B31" s="75"/>
      <c r="C31" s="76"/>
      <c r="D31" s="77"/>
      <c r="E31" s="75"/>
      <c r="F31" s="76"/>
      <c r="G31" s="76"/>
      <c r="H31" s="77"/>
      <c r="I31" s="76"/>
      <c r="J31" s="76"/>
      <c r="K31" s="77"/>
      <c r="L31" s="75"/>
      <c r="M31" s="77"/>
    </row>
    <row r="33" spans="2:13" x14ac:dyDescent="0.25">
      <c r="B33" s="69" t="s">
        <v>20</v>
      </c>
      <c r="C33" s="71"/>
      <c r="D33" s="12"/>
      <c r="E33" s="13" t="s">
        <v>16</v>
      </c>
      <c r="F33" s="69" t="s">
        <v>17</v>
      </c>
      <c r="G33" s="70"/>
      <c r="H33" s="71"/>
      <c r="I33" s="69" t="s">
        <v>18</v>
      </c>
      <c r="J33" s="70"/>
      <c r="K33" s="71"/>
      <c r="L33" s="70" t="s">
        <v>19</v>
      </c>
      <c r="M33" s="71"/>
    </row>
    <row r="34" spans="2:13" x14ac:dyDescent="0.25">
      <c r="B34" s="78"/>
      <c r="C34" s="79"/>
      <c r="D34" s="78"/>
      <c r="E34" s="79"/>
      <c r="F34" s="82"/>
      <c r="G34" s="83"/>
      <c r="H34" s="83"/>
      <c r="I34" s="82"/>
      <c r="J34" s="83"/>
      <c r="K34" s="84"/>
      <c r="L34" s="78"/>
      <c r="M34" s="79"/>
    </row>
    <row r="35" spans="2:13" x14ac:dyDescent="0.25">
      <c r="B35" s="80"/>
      <c r="C35" s="81"/>
      <c r="D35" s="80"/>
      <c r="E35" s="81"/>
      <c r="F35" s="80"/>
      <c r="G35" s="85"/>
      <c r="H35" s="85"/>
      <c r="I35" s="80"/>
      <c r="J35" s="85"/>
      <c r="K35" s="81"/>
      <c r="L35" s="80"/>
      <c r="M35" s="81"/>
    </row>
    <row r="36" spans="2:13" ht="15.75" x14ac:dyDescent="0.25">
      <c r="C36" s="60" t="s">
        <v>67</v>
      </c>
      <c r="D36" s="60"/>
      <c r="E36" s="60"/>
    </row>
    <row r="37" spans="2:13" x14ac:dyDescent="0.25">
      <c r="B37" s="26"/>
      <c r="C37" s="98" t="s">
        <v>21</v>
      </c>
      <c r="D37" s="98"/>
      <c r="E37" s="98"/>
      <c r="F37" s="1"/>
      <c r="G37" s="1"/>
    </row>
  </sheetData>
  <sheetProtection algorithmName="SHA-512" hashValue="vuKl0IxqOwj2ol57g5mWKT/87Zp0PC5fWI0QN2+YnYTBcwlvpyn7/H8sE+qr4uQfu7TRDaMiT9s9aWOLbWNGXA==" saltValue="PD2sY1cYLFnUan+2gG14yQ==" spinCount="100000" sheet="1" selectLockedCells="1"/>
  <mergeCells count="58">
    <mergeCell ref="L21:O21"/>
    <mergeCell ref="I8:K8"/>
    <mergeCell ref="L8:M8"/>
    <mergeCell ref="B10:B11"/>
    <mergeCell ref="B13:B15"/>
    <mergeCell ref="C13:G13"/>
    <mergeCell ref="C14:G14"/>
    <mergeCell ref="C15:G15"/>
    <mergeCell ref="I13:J15"/>
    <mergeCell ref="K13:O15"/>
    <mergeCell ref="D19:H19"/>
    <mergeCell ref="D20:H20"/>
    <mergeCell ref="D21:H21"/>
    <mergeCell ref="E8:G8"/>
    <mergeCell ref="C10:E11"/>
    <mergeCell ref="C37:E37"/>
    <mergeCell ref="L23:M23"/>
    <mergeCell ref="B17:C21"/>
    <mergeCell ref="D18:H18"/>
    <mergeCell ref="D17:H17"/>
    <mergeCell ref="I17:K17"/>
    <mergeCell ref="B23:D23"/>
    <mergeCell ref="I18:K18"/>
    <mergeCell ref="I19:K19"/>
    <mergeCell ref="I20:K20"/>
    <mergeCell ref="I21:K21"/>
    <mergeCell ref="I23:K23"/>
    <mergeCell ref="L17:O17"/>
    <mergeCell ref="L18:O18"/>
    <mergeCell ref="L19:O19"/>
    <mergeCell ref="L20:O20"/>
    <mergeCell ref="L34:M35"/>
    <mergeCell ref="B24:D25"/>
    <mergeCell ref="B28:D29"/>
    <mergeCell ref="L24:M25"/>
    <mergeCell ref="L28:M29"/>
    <mergeCell ref="B27:D27"/>
    <mergeCell ref="L27:M27"/>
    <mergeCell ref="B33:C33"/>
    <mergeCell ref="L33:M33"/>
    <mergeCell ref="I27:K27"/>
    <mergeCell ref="E27:H27"/>
    <mergeCell ref="I28:K29"/>
    <mergeCell ref="E28:H29"/>
    <mergeCell ref="E30:H31"/>
    <mergeCell ref="I30:K31"/>
    <mergeCell ref="L30:M31"/>
    <mergeCell ref="C36:E36"/>
    <mergeCell ref="E23:H23"/>
    <mergeCell ref="I24:K25"/>
    <mergeCell ref="E24:H25"/>
    <mergeCell ref="I33:K33"/>
    <mergeCell ref="F33:H33"/>
    <mergeCell ref="B30:D31"/>
    <mergeCell ref="B34:C35"/>
    <mergeCell ref="D34:E35"/>
    <mergeCell ref="I34:K35"/>
    <mergeCell ref="F34:H35"/>
  </mergeCells>
  <dataValidations xWindow="915" yWindow="576" count="12">
    <dataValidation allowBlank="1" showInputMessage="1" showErrorMessage="1" prompt="Enter payee name._x000a_Use tab to go to next field." sqref="H10:L11" xr:uid="{00000000-0002-0000-0000-000000000000}"/>
    <dataValidation allowBlank="1" showInputMessage="1" showErrorMessage="1" prompt="Enter the payee address if necessary." sqref="C13 H14:H15" xr:uid="{00000000-0002-0000-0000-000001000000}"/>
    <dataValidation allowBlank="1" showInputMessage="1" showErrorMessage="1" prompt="Select the Committee the expense is for" sqref="D17 N16:O16" xr:uid="{00000000-0002-0000-0000-000003000000}"/>
    <dataValidation allowBlank="1" showInputMessage="1" showErrorMessage="1" prompt="Please select Reimbursement or Request for payment" sqref="D8" xr:uid="{00000000-0002-0000-0000-000004000000}"/>
    <dataValidation type="whole" allowBlank="1" showInputMessage="1" showErrorMessage="1" sqref="I24" xr:uid="{00000000-0002-0000-0000-000006000000}">
      <formula1>0</formula1>
      <formula2>9999999999</formula2>
    </dataValidation>
    <dataValidation type="date" showInputMessage="1" showErrorMessage="1" prompt="Date range: 12/1/2024 - 1/31/2026" sqref="L24:M25" xr:uid="{00000000-0002-0000-0000-000007000000}">
      <formula1>45627</formula1>
      <formula2>46053</formula2>
    </dataValidation>
    <dataValidation type="textLength" showInputMessage="1" showErrorMessage="1" sqref="C10" xr:uid="{00000000-0002-0000-0000-000009000000}">
      <formula1>3</formula1>
      <formula2>45</formula2>
    </dataValidation>
    <dataValidation type="textLength" showInputMessage="1" showErrorMessage="1" sqref="B24:D25" xr:uid="{00000000-0002-0000-0000-00000A000000}">
      <formula1>3</formula1>
      <formula2>25</formula2>
    </dataValidation>
    <dataValidation type="decimal" allowBlank="1" showInputMessage="1" showErrorMessage="1" error="$3500 maximum" sqref="I18:K21" xr:uid="{00000000-0002-0000-0000-00000B000000}">
      <formula1>0</formula1>
      <formula2>3500</formula2>
    </dataValidation>
    <dataValidation type="list" allowBlank="1" showInputMessage="1" showErrorMessage="1" sqref="E8:G8" xr:uid="{7DD19A5C-5772-4AB7-A75C-6863E8ADF88B}">
      <formula1>RequestType</formula1>
    </dataValidation>
    <dataValidation type="list" allowBlank="1" showInputMessage="1" showErrorMessage="1" prompt="Select the Committee the expense is for" sqref="K13:O15" xr:uid="{80BCC2C6-4DDE-49BA-9452-F41BCCF0C523}">
      <formula1>Committee</formula1>
    </dataValidation>
    <dataValidation type="list" showInputMessage="1" showErrorMessage="1" error="Select the Committee first if not done so then select an Expense Sub-Category from the drop down list box." sqref="L18:O21" xr:uid="{F5A8F219-EE27-483C-9D82-22D89DB9E935}">
      <formula1>INDIRECT($K$13)</formula1>
    </dataValidation>
  </dataValidations>
  <printOptions horizontalCentered="1"/>
  <pageMargins left="0" right="0" top="0" bottom="0" header="0.05" footer="0.3"/>
  <pageSetup orientation="landscape" r:id="rId1"/>
  <headerFooter>
    <oddHeader>&amp;L                  &amp;G&amp;C&amp;"Comic Sans MS,Bold"&amp;16
Chinese Christian Church of Woodbury&amp;"-,Regular"&amp;11
&amp;14 &amp;"Georgia,Bold"2025 Finance Request Form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85725</xdr:colOff>
                    <xdr:row>9</xdr:row>
                    <xdr:rowOff>0</xdr:rowOff>
                  </from>
                  <to>
                    <xdr:col>7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85725</xdr:colOff>
                    <xdr:row>10</xdr:row>
                    <xdr:rowOff>9525</xdr:rowOff>
                  </from>
                  <to>
                    <xdr:col>7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P55"/>
  <sheetViews>
    <sheetView topLeftCell="B22" workbookViewId="0">
      <selection activeCell="H27" sqref="H27"/>
    </sheetView>
  </sheetViews>
  <sheetFormatPr defaultColWidth="8.85546875" defaultRowHeight="15" x14ac:dyDescent="0.25"/>
  <cols>
    <col min="1" max="1" width="1" customWidth="1"/>
    <col min="2" max="2" width="27.7109375" bestFit="1" customWidth="1"/>
    <col min="3" max="3" width="1" customWidth="1"/>
    <col min="4" max="4" width="28.140625" customWidth="1"/>
    <col min="5" max="5" width="1" customWidth="1"/>
    <col min="6" max="6" width="30.7109375" bestFit="1" customWidth="1"/>
    <col min="7" max="7" width="1" customWidth="1"/>
    <col min="8" max="8" width="27" customWidth="1"/>
    <col min="9" max="9" width="1" customWidth="1"/>
    <col min="10" max="10" width="26.85546875" bestFit="1" customWidth="1"/>
    <col min="11" max="11" width="1" customWidth="1"/>
    <col min="12" max="12" width="24.140625" bestFit="1" customWidth="1"/>
    <col min="13" max="13" width="1" customWidth="1"/>
    <col min="14" max="14" width="31.85546875" bestFit="1" customWidth="1"/>
    <col min="15" max="15" width="1" customWidth="1"/>
    <col min="16" max="16" width="32.7109375" bestFit="1" customWidth="1"/>
    <col min="17" max="17" width="1.7109375" customWidth="1"/>
    <col min="18" max="18" width="20" bestFit="1" customWidth="1"/>
    <col min="19" max="19" width="13.140625" customWidth="1"/>
    <col min="20" max="25" width="12.85546875" customWidth="1"/>
  </cols>
  <sheetData>
    <row r="1" spans="2:10" ht="15.75" thickBot="1" x14ac:dyDescent="0.3"/>
    <row r="2" spans="2:10" s="2" customFormat="1" x14ac:dyDescent="0.25">
      <c r="C2" s="3"/>
      <c r="D2" s="49" t="s">
        <v>4</v>
      </c>
      <c r="E2" s="50"/>
      <c r="F2" s="51"/>
      <c r="H2" s="38" t="s">
        <v>2</v>
      </c>
      <c r="I2" s="39"/>
      <c r="J2" s="40"/>
    </row>
    <row r="3" spans="2:10" x14ac:dyDescent="0.25">
      <c r="B3" s="1"/>
      <c r="C3" s="1"/>
      <c r="D3" s="44" t="s">
        <v>31</v>
      </c>
      <c r="E3" s="52"/>
      <c r="F3" s="45"/>
      <c r="H3" s="46" t="s">
        <v>84</v>
      </c>
      <c r="I3" s="47"/>
      <c r="J3" s="48"/>
    </row>
    <row r="4" spans="2:10" x14ac:dyDescent="0.25">
      <c r="B4" s="1"/>
      <c r="C4" s="1"/>
      <c r="D4" s="44" t="s">
        <v>32</v>
      </c>
      <c r="E4" s="52"/>
      <c r="F4" s="45"/>
      <c r="H4" s="31" t="s">
        <v>108</v>
      </c>
      <c r="I4" s="10"/>
      <c r="J4" s="32"/>
    </row>
    <row r="5" spans="2:10" x14ac:dyDescent="0.25">
      <c r="B5" s="1"/>
      <c r="C5" s="1"/>
      <c r="D5" s="44" t="s">
        <v>70</v>
      </c>
      <c r="E5" s="52"/>
      <c r="F5" s="45"/>
      <c r="H5" s="31" t="s">
        <v>34</v>
      </c>
      <c r="I5" s="10"/>
      <c r="J5" s="32"/>
    </row>
    <row r="6" spans="2:10" x14ac:dyDescent="0.25">
      <c r="B6" s="1"/>
      <c r="C6" s="1"/>
      <c r="D6" s="44" t="s">
        <v>113</v>
      </c>
      <c r="E6" s="52"/>
      <c r="F6" s="45"/>
      <c r="H6" s="31" t="s">
        <v>114</v>
      </c>
      <c r="I6" s="10"/>
      <c r="J6" s="32"/>
    </row>
    <row r="7" spans="2:10" x14ac:dyDescent="0.25">
      <c r="B7" s="1"/>
      <c r="C7" s="1"/>
      <c r="D7" s="44"/>
      <c r="E7" s="53"/>
      <c r="F7" s="37"/>
      <c r="H7" s="31" t="s">
        <v>33</v>
      </c>
      <c r="I7" s="10"/>
      <c r="J7" s="32"/>
    </row>
    <row r="8" spans="2:10" x14ac:dyDescent="0.25">
      <c r="B8" s="1"/>
      <c r="C8" s="1"/>
      <c r="D8" s="36"/>
      <c r="E8" s="53"/>
      <c r="F8" s="37"/>
      <c r="H8" s="31" t="s">
        <v>46</v>
      </c>
      <c r="I8" s="10"/>
      <c r="J8" s="32"/>
    </row>
    <row r="9" spans="2:10" x14ac:dyDescent="0.25">
      <c r="B9" s="1"/>
      <c r="C9" s="1"/>
      <c r="D9" s="54"/>
      <c r="F9" s="55"/>
      <c r="H9" s="31" t="s">
        <v>112</v>
      </c>
      <c r="I9" s="10"/>
      <c r="J9" s="32"/>
    </row>
    <row r="10" spans="2:10" x14ac:dyDescent="0.25">
      <c r="B10" s="1"/>
      <c r="C10" s="1"/>
      <c r="D10" s="54"/>
      <c r="F10" s="55"/>
      <c r="H10" s="31" t="s">
        <v>35</v>
      </c>
      <c r="I10" s="10"/>
      <c r="J10" s="32"/>
    </row>
    <row r="11" spans="2:10" ht="15.75" thickBot="1" x14ac:dyDescent="0.3">
      <c r="B11" s="1"/>
      <c r="C11" s="1"/>
      <c r="D11" s="56"/>
      <c r="E11" s="57"/>
      <c r="F11" s="58"/>
      <c r="H11" s="31" t="s">
        <v>36</v>
      </c>
      <c r="I11" s="10"/>
      <c r="J11" s="32"/>
    </row>
    <row r="12" spans="2:10" x14ac:dyDescent="0.25">
      <c r="B12" s="1"/>
      <c r="C12" s="1"/>
      <c r="H12" s="31" t="s">
        <v>37</v>
      </c>
      <c r="I12" s="10"/>
      <c r="J12" s="32"/>
    </row>
    <row r="13" spans="2:10" x14ac:dyDescent="0.25">
      <c r="B13" s="1"/>
      <c r="C13" s="1"/>
      <c r="H13" s="31" t="s">
        <v>38</v>
      </c>
      <c r="I13" s="10"/>
      <c r="J13" s="32"/>
    </row>
    <row r="14" spans="2:10" x14ac:dyDescent="0.25">
      <c r="B14" s="1"/>
      <c r="C14" s="1"/>
      <c r="H14" s="31" t="s">
        <v>39</v>
      </c>
      <c r="I14" s="10"/>
      <c r="J14" s="32"/>
    </row>
    <row r="15" spans="2:10" x14ac:dyDescent="0.25">
      <c r="B15" s="1"/>
      <c r="C15" s="1"/>
      <c r="H15" s="31" t="s">
        <v>40</v>
      </c>
      <c r="I15" s="10"/>
      <c r="J15" s="32"/>
    </row>
    <row r="16" spans="2:10" x14ac:dyDescent="0.25">
      <c r="B16" s="1"/>
      <c r="C16" s="1"/>
      <c r="H16" s="31" t="s">
        <v>41</v>
      </c>
      <c r="I16" s="10"/>
      <c r="J16" s="32"/>
    </row>
    <row r="17" spans="2:16" x14ac:dyDescent="0.25">
      <c r="B17" s="1"/>
      <c r="C17" s="1"/>
      <c r="H17" s="31" t="s">
        <v>42</v>
      </c>
      <c r="I17" s="10"/>
      <c r="J17" s="32"/>
    </row>
    <row r="18" spans="2:16" x14ac:dyDescent="0.25">
      <c r="B18" s="1"/>
      <c r="C18" s="1"/>
      <c r="H18" s="31" t="s">
        <v>43</v>
      </c>
      <c r="I18" s="10"/>
      <c r="J18" s="32"/>
    </row>
    <row r="19" spans="2:16" x14ac:dyDescent="0.25">
      <c r="B19" s="1"/>
      <c r="C19" s="1"/>
      <c r="D19" s="2"/>
      <c r="H19" s="31" t="s">
        <v>44</v>
      </c>
      <c r="I19" s="10"/>
      <c r="J19" s="32"/>
    </row>
    <row r="20" spans="2:16" ht="15.75" thickBot="1" x14ac:dyDescent="0.3">
      <c r="B20" s="1"/>
      <c r="C20" s="1"/>
      <c r="H20" s="33"/>
      <c r="I20" s="34"/>
      <c r="J20" s="35"/>
    </row>
    <row r="21" spans="2:16" x14ac:dyDescent="0.25">
      <c r="B21" s="1"/>
      <c r="C21" s="1"/>
      <c r="H21" s="1"/>
      <c r="I21" s="1"/>
      <c r="J21" s="1"/>
    </row>
    <row r="22" spans="2:16" ht="15.75" thickBot="1" x14ac:dyDescent="0.3"/>
    <row r="23" spans="2:16" ht="15.75" thickBot="1" x14ac:dyDescent="0.3">
      <c r="B23" s="41" t="s">
        <v>50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3"/>
    </row>
    <row r="24" spans="2:16" x14ac:dyDescent="0.25">
      <c r="B24" s="14" t="s">
        <v>107</v>
      </c>
      <c r="C24" s="15"/>
      <c r="D24" s="15" t="s">
        <v>0</v>
      </c>
      <c r="E24" s="15"/>
      <c r="F24" s="15" t="s">
        <v>3</v>
      </c>
      <c r="G24" s="15"/>
      <c r="H24" s="15" t="s">
        <v>28</v>
      </c>
      <c r="I24" s="15"/>
      <c r="J24" s="15" t="s">
        <v>110</v>
      </c>
      <c r="K24" s="15"/>
      <c r="L24" s="15" t="s">
        <v>22</v>
      </c>
      <c r="M24" s="15"/>
      <c r="N24" s="29" t="s">
        <v>56</v>
      </c>
      <c r="P24" s="16" t="s">
        <v>69</v>
      </c>
    </row>
    <row r="25" spans="2:16" x14ac:dyDescent="0.25">
      <c r="B25" s="5" t="s">
        <v>53</v>
      </c>
      <c r="C25" s="4"/>
      <c r="D25" s="4" t="s">
        <v>81</v>
      </c>
      <c r="E25" s="4"/>
      <c r="F25" s="4" t="s">
        <v>54</v>
      </c>
      <c r="G25" s="4"/>
      <c r="H25" s="4" t="s">
        <v>76</v>
      </c>
      <c r="I25" s="4"/>
      <c r="J25" s="4" t="s">
        <v>81</v>
      </c>
      <c r="K25" s="4"/>
      <c r="L25" s="4" t="s">
        <v>87</v>
      </c>
      <c r="M25" s="4"/>
      <c r="N25" s="4" t="s">
        <v>85</v>
      </c>
      <c r="P25" s="6" t="s">
        <v>98</v>
      </c>
    </row>
    <row r="26" spans="2:16" x14ac:dyDescent="0.25">
      <c r="B26" s="5" t="s">
        <v>52</v>
      </c>
      <c r="C26" s="4"/>
      <c r="D26" s="4" t="s">
        <v>80</v>
      </c>
      <c r="E26" s="4"/>
      <c r="F26" s="4" t="s">
        <v>71</v>
      </c>
      <c r="G26" s="4"/>
      <c r="H26" s="4" t="s">
        <v>77</v>
      </c>
      <c r="I26" s="4"/>
      <c r="J26" s="4" t="s">
        <v>80</v>
      </c>
      <c r="K26" s="4"/>
      <c r="L26" s="4" t="s">
        <v>88</v>
      </c>
      <c r="M26" s="4"/>
      <c r="N26" s="4" t="s">
        <v>86</v>
      </c>
      <c r="P26" s="6" t="s">
        <v>99</v>
      </c>
    </row>
    <row r="27" spans="2:16" x14ac:dyDescent="0.25">
      <c r="B27" s="5" t="s">
        <v>111</v>
      </c>
      <c r="C27" s="4"/>
      <c r="D27" s="4" t="s">
        <v>82</v>
      </c>
      <c r="E27" s="4"/>
      <c r="F27" s="4" t="s">
        <v>72</v>
      </c>
      <c r="G27" s="4"/>
      <c r="H27" s="4" t="s">
        <v>78</v>
      </c>
      <c r="I27" s="4"/>
      <c r="J27" s="4" t="s">
        <v>82</v>
      </c>
      <c r="K27" s="4"/>
      <c r="L27" s="4" t="s">
        <v>45</v>
      </c>
      <c r="M27" s="4"/>
      <c r="N27" s="4"/>
      <c r="P27" s="6" t="s">
        <v>109</v>
      </c>
    </row>
    <row r="28" spans="2:16" x14ac:dyDescent="0.25">
      <c r="B28" s="5"/>
      <c r="C28" s="4"/>
      <c r="D28" s="4" t="s">
        <v>111</v>
      </c>
      <c r="E28" s="4"/>
      <c r="F28" s="4" t="s">
        <v>73</v>
      </c>
      <c r="G28" s="4"/>
      <c r="H28" s="4" t="s">
        <v>79</v>
      </c>
      <c r="I28" s="4"/>
      <c r="J28" s="4" t="s">
        <v>111</v>
      </c>
      <c r="K28" s="4"/>
      <c r="L28" s="4"/>
      <c r="M28" s="4"/>
      <c r="N28" s="4"/>
      <c r="P28" s="6" t="s">
        <v>100</v>
      </c>
    </row>
    <row r="29" spans="2:16" x14ac:dyDescent="0.25">
      <c r="B29" s="5"/>
      <c r="C29" s="4"/>
      <c r="D29" s="4" t="s">
        <v>83</v>
      </c>
      <c r="E29" s="4"/>
      <c r="F29" s="4" t="s">
        <v>74</v>
      </c>
      <c r="G29" s="4"/>
      <c r="H29" s="4"/>
      <c r="I29" s="4"/>
      <c r="J29" s="4"/>
      <c r="K29" s="4"/>
      <c r="L29" s="4"/>
      <c r="M29" s="4"/>
      <c r="N29" s="4"/>
      <c r="P29" s="6" t="s">
        <v>101</v>
      </c>
    </row>
    <row r="30" spans="2:16" x14ac:dyDescent="0.25">
      <c r="B30" s="5"/>
      <c r="C30" s="4"/>
      <c r="D30" s="4"/>
      <c r="E30" s="4"/>
      <c r="F30" s="4" t="s">
        <v>75</v>
      </c>
      <c r="G30" s="4"/>
      <c r="I30" s="4"/>
      <c r="J30" s="4"/>
      <c r="K30" s="4"/>
      <c r="L30" s="4"/>
      <c r="M30" s="4"/>
      <c r="N30" s="4"/>
      <c r="O30" s="28"/>
      <c r="P30" s="6" t="s">
        <v>102</v>
      </c>
    </row>
    <row r="31" spans="2:16" x14ac:dyDescent="0.25"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8"/>
      <c r="P31" s="6" t="s">
        <v>82</v>
      </c>
    </row>
    <row r="32" spans="2:16" x14ac:dyDescent="0.25"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28"/>
      <c r="P32" s="30" t="s">
        <v>103</v>
      </c>
    </row>
    <row r="33" spans="2:16" x14ac:dyDescent="0.25"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28"/>
      <c r="P33" s="6" t="s">
        <v>104</v>
      </c>
    </row>
    <row r="34" spans="2:16" x14ac:dyDescent="0.25"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28"/>
      <c r="P34" s="6" t="s">
        <v>105</v>
      </c>
    </row>
    <row r="35" spans="2:16" x14ac:dyDescent="0.25"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28"/>
      <c r="P35" s="6" t="s">
        <v>106</v>
      </c>
    </row>
    <row r="36" spans="2:16" x14ac:dyDescent="0.25"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8"/>
      <c r="P36" s="6"/>
    </row>
    <row r="37" spans="2:16" x14ac:dyDescent="0.25">
      <c r="B37" s="17" t="s">
        <v>29</v>
      </c>
      <c r="C37" s="18"/>
      <c r="D37" s="19" t="s">
        <v>24</v>
      </c>
      <c r="E37" s="18"/>
      <c r="F37" s="19" t="s">
        <v>25</v>
      </c>
      <c r="G37" s="18"/>
      <c r="H37" s="19" t="s">
        <v>23</v>
      </c>
      <c r="I37" s="18"/>
      <c r="J37" s="19" t="s">
        <v>26</v>
      </c>
      <c r="K37" s="18"/>
      <c r="L37" s="19" t="s">
        <v>27</v>
      </c>
      <c r="M37" s="19"/>
      <c r="N37" s="19" t="s">
        <v>30</v>
      </c>
      <c r="O37" s="19"/>
      <c r="P37" s="20" t="s">
        <v>1</v>
      </c>
    </row>
    <row r="38" spans="2:16" x14ac:dyDescent="0.25">
      <c r="B38" s="5" t="s">
        <v>95</v>
      </c>
      <c r="C38" s="4"/>
      <c r="D38" s="4" t="s">
        <v>91</v>
      </c>
      <c r="E38" s="4"/>
      <c r="F38" s="4" t="s">
        <v>47</v>
      </c>
      <c r="G38" s="4"/>
      <c r="H38" s="4" t="s">
        <v>61</v>
      </c>
      <c r="I38" s="4"/>
      <c r="J38" s="4" t="s">
        <v>55</v>
      </c>
      <c r="K38" s="4"/>
      <c r="L38" s="4"/>
      <c r="M38" s="4"/>
      <c r="N38" s="4" t="s">
        <v>89</v>
      </c>
      <c r="O38" s="4"/>
      <c r="P38" s="6" t="s">
        <v>81</v>
      </c>
    </row>
    <row r="39" spans="2:16" x14ac:dyDescent="0.25">
      <c r="B39" s="5" t="s">
        <v>94</v>
      </c>
      <c r="C39" s="4"/>
      <c r="D39" s="4" t="s">
        <v>92</v>
      </c>
      <c r="E39" s="4"/>
      <c r="F39" s="4" t="s">
        <v>48</v>
      </c>
      <c r="G39" s="4"/>
      <c r="H39" s="4" t="s">
        <v>62</v>
      </c>
      <c r="I39" s="4"/>
      <c r="J39" s="4"/>
      <c r="K39" s="4"/>
      <c r="L39" s="4"/>
      <c r="M39" s="4"/>
      <c r="N39" s="4" t="s">
        <v>90</v>
      </c>
      <c r="O39" s="4"/>
      <c r="P39" s="6" t="s">
        <v>80</v>
      </c>
    </row>
    <row r="40" spans="2:16" x14ac:dyDescent="0.25">
      <c r="B40" s="5" t="s">
        <v>96</v>
      </c>
      <c r="C40" s="4"/>
      <c r="D40" s="4" t="s">
        <v>93</v>
      </c>
      <c r="E40" s="4"/>
      <c r="F40" s="4" t="s">
        <v>66</v>
      </c>
      <c r="G40" s="4"/>
      <c r="H40" s="4" t="s">
        <v>59</v>
      </c>
      <c r="I40" s="4"/>
      <c r="J40" s="4"/>
      <c r="K40" s="4"/>
      <c r="L40" s="4"/>
      <c r="M40" s="4"/>
      <c r="N40" s="4"/>
      <c r="O40" s="4"/>
      <c r="P40" s="6" t="s">
        <v>82</v>
      </c>
    </row>
    <row r="41" spans="2:16" x14ac:dyDescent="0.25">
      <c r="B41" s="5" t="s">
        <v>97</v>
      </c>
      <c r="C41" s="4"/>
      <c r="D41" s="4"/>
      <c r="E41" s="4"/>
      <c r="F41" s="4"/>
      <c r="G41" s="4"/>
      <c r="H41" s="4" t="s">
        <v>60</v>
      </c>
      <c r="I41" s="4"/>
      <c r="J41" s="4"/>
      <c r="K41" s="4"/>
      <c r="L41" s="4"/>
      <c r="M41" s="4"/>
      <c r="N41" s="4"/>
      <c r="O41" s="4"/>
      <c r="P41" s="23" t="s">
        <v>111</v>
      </c>
    </row>
    <row r="42" spans="2:16" x14ac:dyDescent="0.25">
      <c r="B42" s="5"/>
      <c r="C42" s="4"/>
      <c r="D42" s="4"/>
      <c r="E42" s="4"/>
      <c r="F42" s="4"/>
      <c r="G42" s="4"/>
      <c r="H42" s="4" t="s">
        <v>63</v>
      </c>
      <c r="I42" s="4"/>
      <c r="J42" s="4"/>
      <c r="K42" s="4"/>
      <c r="L42" s="4"/>
      <c r="M42" s="4"/>
      <c r="N42" s="4"/>
      <c r="O42" s="4"/>
      <c r="P42" s="6"/>
    </row>
    <row r="43" spans="2:16" x14ac:dyDescent="0.25">
      <c r="B43" s="21"/>
      <c r="C43" s="22"/>
      <c r="D43" s="22"/>
      <c r="E43" s="22"/>
      <c r="F43" s="22"/>
      <c r="G43" s="22"/>
      <c r="H43" s="22" t="s">
        <v>64</v>
      </c>
      <c r="I43" s="22"/>
      <c r="J43" s="22"/>
      <c r="K43" s="22"/>
      <c r="L43" s="22"/>
      <c r="M43" s="22"/>
      <c r="N43" s="22"/>
      <c r="O43" s="22"/>
      <c r="P43" s="23"/>
    </row>
    <row r="44" spans="2:16" x14ac:dyDescent="0.25">
      <c r="B44" s="21"/>
      <c r="C44" s="22"/>
      <c r="D44" s="22"/>
      <c r="E44" s="22"/>
      <c r="F44" s="22"/>
      <c r="G44" s="22"/>
      <c r="H44" s="22" t="s">
        <v>58</v>
      </c>
      <c r="I44" s="22"/>
      <c r="J44" s="22"/>
      <c r="K44" s="22"/>
      <c r="L44" s="22"/>
      <c r="M44" s="22"/>
      <c r="N44" s="22"/>
      <c r="O44" s="22"/>
      <c r="P44" s="23"/>
    </row>
    <row r="45" spans="2:16" x14ac:dyDescent="0.25">
      <c r="B45" s="21"/>
      <c r="C45" s="22"/>
      <c r="D45" s="22"/>
      <c r="E45" s="22"/>
      <c r="F45" s="22"/>
      <c r="G45" s="22"/>
      <c r="H45" s="22" t="s">
        <v>57</v>
      </c>
      <c r="I45" s="22"/>
      <c r="J45" s="22"/>
      <c r="K45" s="22"/>
      <c r="L45" s="22"/>
      <c r="M45" s="22"/>
      <c r="N45" s="22"/>
      <c r="O45" s="22"/>
      <c r="P45" s="23"/>
    </row>
    <row r="46" spans="2:16" x14ac:dyDescent="0.25">
      <c r="B46" s="21"/>
      <c r="C46" s="22"/>
      <c r="D46" s="22"/>
      <c r="E46" s="22"/>
      <c r="F46" s="22"/>
      <c r="G46" s="22"/>
      <c r="H46" s="22" t="s">
        <v>121</v>
      </c>
      <c r="I46" s="22"/>
      <c r="J46" s="22"/>
      <c r="K46" s="22"/>
      <c r="L46" s="22"/>
      <c r="M46" s="22"/>
      <c r="N46" s="22"/>
      <c r="O46" s="22"/>
      <c r="P46" s="23"/>
    </row>
    <row r="47" spans="2:16" x14ac:dyDescent="0.25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3"/>
    </row>
    <row r="48" spans="2:16" x14ac:dyDescent="0.25">
      <c r="B48" s="17" t="s">
        <v>115</v>
      </c>
      <c r="C48" s="18"/>
      <c r="D48" s="19"/>
      <c r="E48" s="18"/>
      <c r="F48" s="19"/>
      <c r="G48" s="18"/>
      <c r="H48" s="19"/>
      <c r="I48" s="18"/>
      <c r="J48" s="19"/>
      <c r="K48" s="18"/>
      <c r="L48" s="19"/>
      <c r="M48" s="19"/>
      <c r="N48" s="19"/>
      <c r="O48" s="19"/>
      <c r="P48" s="20"/>
    </row>
    <row r="49" spans="2:16" x14ac:dyDescent="0.25">
      <c r="B49" s="5" t="s">
        <v>116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6"/>
    </row>
    <row r="50" spans="2:16" x14ac:dyDescent="0.25">
      <c r="B50" s="5" t="s">
        <v>117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6"/>
    </row>
    <row r="51" spans="2:16" x14ac:dyDescent="0.25">
      <c r="B51" s="5" t="s">
        <v>118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6"/>
    </row>
    <row r="52" spans="2:16" x14ac:dyDescent="0.25">
      <c r="B52" s="5" t="s">
        <v>119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23"/>
    </row>
    <row r="53" spans="2:16" x14ac:dyDescent="0.25">
      <c r="B53" s="5" t="s">
        <v>120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6"/>
    </row>
    <row r="54" spans="2:16" x14ac:dyDescent="0.25">
      <c r="B54" s="21"/>
      <c r="C54" s="22"/>
      <c r="D54" s="22"/>
      <c r="E54" s="22"/>
      <c r="F54" s="22"/>
      <c r="G54" s="22"/>
      <c r="H54" s="4"/>
      <c r="I54" s="22"/>
      <c r="J54" s="22"/>
      <c r="K54" s="22"/>
      <c r="L54" s="22"/>
      <c r="M54" s="22"/>
      <c r="N54" s="22"/>
      <c r="O54" s="22"/>
      <c r="P54" s="23"/>
    </row>
    <row r="55" spans="2:16" ht="15.75" thickBot="1" x14ac:dyDescent="0.3">
      <c r="B55" s="7"/>
      <c r="C55" s="8"/>
      <c r="D55" s="8"/>
      <c r="E55" s="8"/>
      <c r="F55" s="8"/>
      <c r="G55" s="8"/>
      <c r="H55" s="57"/>
      <c r="I55" s="8"/>
      <c r="J55" s="8"/>
      <c r="K55" s="8"/>
      <c r="L55" s="8"/>
      <c r="M55" s="8"/>
      <c r="N55" s="8"/>
      <c r="O55" s="8"/>
      <c r="P55" s="9"/>
    </row>
  </sheetData>
  <sheetProtection algorithmName="SHA-512" hashValue="dKaWU0+KrvNLLD06sEK7GsP+VopORE5BRHVmCkhKA9L6SWotF2MzDaJRpug905HU/kb1GCa9BZHHxk4JozYKQw==" saltValue="3yWXDiBBUnIOzj7nW7fZFg==" spinCount="100000" sheet="1" selectLockedCells="1" selectUnlockedCells="1"/>
  <sortState xmlns:xlrd2="http://schemas.microsoft.com/office/spreadsheetml/2017/richdata2" ref="N37:N38">
    <sortCondition ref="N37"/>
  </sortState>
  <printOptions horizontalCentered="1"/>
  <pageMargins left="0.25" right="0.25" top="0.75" bottom="0.75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19</vt:i4>
      </vt:variant>
    </vt:vector>
  </HeadingPairs>
  <TitlesOfParts>
    <vt:vector size="21" baseType="lpstr">
      <vt:lpstr>Reimbursement Form</vt:lpstr>
      <vt:lpstr>Expense Sub-Categories</vt:lpstr>
      <vt:lpstr>Administration_行政</vt:lpstr>
      <vt:lpstr>Building_Ground_设施管理</vt:lpstr>
      <vt:lpstr>Children_儿童</vt:lpstr>
      <vt:lpstr>Christian_Education</vt:lpstr>
      <vt:lpstr>Church_Event_FFC_教會事工</vt:lpstr>
      <vt:lpstr>ChurchBoard_教会理事会</vt:lpstr>
      <vt:lpstr>Committee</vt:lpstr>
      <vt:lpstr>Discipleship_SmallGroup_门徒训练</vt:lpstr>
      <vt:lpstr>Education_教育</vt:lpstr>
      <vt:lpstr>Evangelism_GNT_福音</vt:lpstr>
      <vt:lpstr>Finance_财务</vt:lpstr>
      <vt:lpstr>IS_信息系统</vt:lpstr>
      <vt:lpstr>Mission_宣道</vt:lpstr>
      <vt:lpstr>Personnel_人事</vt:lpstr>
      <vt:lpstr>Prayer_祷告</vt:lpstr>
      <vt:lpstr>Pulpit_讲道</vt:lpstr>
      <vt:lpstr>RequestType</vt:lpstr>
      <vt:lpstr>Worship_崇拜</vt:lpstr>
      <vt:lpstr>Youth_青年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luiac</dc:creator>
  <cp:lastModifiedBy>Levi Tan</cp:lastModifiedBy>
  <cp:lastPrinted>2024-01-05T17:15:40Z</cp:lastPrinted>
  <dcterms:created xsi:type="dcterms:W3CDTF">2015-11-06T20:17:59Z</dcterms:created>
  <dcterms:modified xsi:type="dcterms:W3CDTF">2025-06-14T03:48:02Z</dcterms:modified>
</cp:coreProperties>
</file>